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3/2Q Cenco/Investor Kit/ESP/"/>
    </mc:Choice>
  </mc:AlternateContent>
  <xr:revisionPtr revIDLastSave="86" documentId="8_{680367BA-0E17-43FF-AF7B-70A87616A7D3}" xr6:coauthVersionLast="47" xr6:coauthVersionMax="47" xr10:uidLastSave="{CBADA940-A389-4A1C-BA1C-A5B312BC0DB9}"/>
  <bookViews>
    <workbookView xWindow="28680" yWindow="-120" windowWidth="20730" windowHeight="11160" activeTab="1" xr2:uid="{00000000-000D-0000-FFFF-FFFF00000000}"/>
  </bookViews>
  <sheets>
    <sheet name="." sheetId="2" r:id="rId1"/>
    <sheet name="IFRS 16" sheetId="1" r:id="rId2"/>
  </sheets>
  <externalReferences>
    <externalReference r:id="rId3"/>
    <externalReference r:id="rId4"/>
    <externalReference r:id="rId5"/>
  </externalReferences>
  <definedNames>
    <definedName name="_xlnm.Extract">#REF!</definedName>
    <definedName name="_xlnm.Print_Area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>#REF!</definedName>
    <definedName name="_xlnm.Recorder">[1]Macro1!$A$1:$A$65536</definedName>
    <definedName name="HIPERMERCADOS">[2]RESUMO!$A$5:$AJ$17</definedName>
    <definedName name="plotting.DialogEnd">#N/A</definedName>
    <definedName name="plotting.DialogOK">#N/A</definedName>
    <definedName name="_xlnm.Print_Titles">#REF!</definedName>
    <definedName name="VA_ircso">[3]Passivo!A$18-[3]Passivo!XFC$18</definedName>
    <definedName name="VA_muhip">[3]Ativo!A$26-[3]Ativo!XFC$26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<sst xmlns="http://schemas.openxmlformats.org/spreadsheetml/2006/main" count="23" uniqueCount="20">
  <si>
    <t>Total</t>
  </si>
  <si>
    <t>Chile</t>
  </si>
  <si>
    <t>Argentina</t>
  </si>
  <si>
    <t>Colombia</t>
  </si>
  <si>
    <t>6M23</t>
  </si>
  <si>
    <t>Efectos en EBITDA Ajustado</t>
  </si>
  <si>
    <t>IFRS 16 por Negocio</t>
  </si>
  <si>
    <t>IFRS 16 por País</t>
  </si>
  <si>
    <t>Supermercados</t>
  </si>
  <si>
    <t>Centros Comerciales</t>
  </si>
  <si>
    <t>Mejoramiento del Hogar</t>
  </si>
  <si>
    <t>Tiendas por Departamento</t>
  </si>
  <si>
    <t>Servicios Financieros</t>
  </si>
  <si>
    <t>Otros</t>
  </si>
  <si>
    <t>EEUU</t>
  </si>
  <si>
    <t>Brasil</t>
  </si>
  <si>
    <t>Perú</t>
  </si>
  <si>
    <t>2T23</t>
  </si>
  <si>
    <t>CIFRAS IFRS 16 POR PAÍS Y NEGOCIO</t>
  </si>
  <si>
    <t>(Cifras en CLP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</si>
</sst>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4"/>
      <color rgb="FF0080FF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48"/>
      <color rgb="FF0080FF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1" fontId="7" fillId="0" borderId="0" xfId="0" applyNumberFormat="1" applyFont="1"/>
    <xf numFmtId="0" fontId="8" fillId="4" borderId="0" xfId="0" applyFont="1" applyFill="1"/>
    <xf numFmtId="41" fontId="7" fillId="4" borderId="0" xfId="1" applyFont="1" applyFill="1"/>
    <xf numFmtId="41" fontId="7" fillId="3" borderId="0" xfId="1" applyFont="1" applyFill="1"/>
    <xf numFmtId="0" fontId="7" fillId="0" borderId="0" xfId="0" applyFont="1"/>
    <xf numFmtId="164" fontId="7" fillId="4" borderId="0" xfId="1" applyNumberFormat="1" applyFont="1" applyFill="1"/>
    <xf numFmtId="0" fontId="6" fillId="0" borderId="0" xfId="0" applyFont="1"/>
    <xf numFmtId="41" fontId="2" fillId="0" borderId="0" xfId="1" applyFont="1" applyFill="1" applyAlignment="1">
      <alignment horizontal="right"/>
    </xf>
    <xf numFmtId="41" fontId="2" fillId="0" borderId="0" xfId="1" applyFont="1" applyFill="1"/>
    <xf numFmtId="164" fontId="2" fillId="0" borderId="0" xfId="1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685800</xdr:colOff>
      <xdr:row>6</xdr:row>
      <xdr:rowOff>156155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572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10"/>
  <sheetViews>
    <sheetView showGridLines="0" zoomScale="70" zoomScaleNormal="70" workbookViewId="0">
      <selection activeCell="O2" sqref="O2"/>
    </sheetView>
  </sheetViews>
  <sheetFormatPr baseColWidth="10" defaultRowHeight="14.5" x14ac:dyDescent="0.35"/>
  <cols>
    <col min="1" max="16384" width="10.90625" style="20"/>
  </cols>
  <sheetData>
    <row r="9" spans="2:2" ht="61.5" x14ac:dyDescent="1.35">
      <c r="B9" s="21" t="s">
        <v>18</v>
      </c>
    </row>
    <row r="10" spans="2:2" ht="61.5" x14ac:dyDescent="1.35">
      <c r="B10" s="21" t="s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1"/>
  <sheetViews>
    <sheetView showGridLines="0" tabSelected="1" topLeftCell="A2" workbookViewId="0">
      <selection activeCell="E5" sqref="E5"/>
    </sheetView>
  </sheetViews>
  <sheetFormatPr baseColWidth="10" defaultColWidth="11.453125" defaultRowHeight="15.5" x14ac:dyDescent="0.35"/>
  <cols>
    <col min="1" max="1" width="1.54296875" style="1" customWidth="1"/>
    <col min="2" max="2" width="26" style="1" bestFit="1" customWidth="1"/>
    <col min="3" max="3" width="12.26953125" style="1" bestFit="1" customWidth="1"/>
    <col min="4" max="4" width="1.6328125" style="1" customWidth="1"/>
    <col min="5" max="5" width="12.26953125" style="1" bestFit="1" customWidth="1"/>
    <col min="6" max="7" width="11.453125" style="1"/>
    <col min="8" max="8" width="23.453125" style="1" bestFit="1" customWidth="1"/>
    <col min="9" max="9" width="25.6328125" style="1" customWidth="1"/>
    <col min="10" max="10" width="16.26953125" style="1" bestFit="1" customWidth="1"/>
    <col min="11" max="16384" width="11.453125" style="1"/>
  </cols>
  <sheetData>
    <row r="1" spans="2:10" ht="6" customHeight="1" x14ac:dyDescent="0.35"/>
    <row r="2" spans="2:10" ht="18.5" x14ac:dyDescent="0.45">
      <c r="B2" s="2" t="s">
        <v>5</v>
      </c>
      <c r="C2" s="3"/>
      <c r="D2" s="3"/>
      <c r="E2" s="3"/>
    </row>
    <row r="3" spans="2:10" x14ac:dyDescent="0.35">
      <c r="B3" s="4" t="s">
        <v>19</v>
      </c>
      <c r="C3" s="3"/>
      <c r="D3" s="3"/>
      <c r="E3" s="3"/>
    </row>
    <row r="4" spans="2:10" x14ac:dyDescent="0.35">
      <c r="B4" s="5"/>
      <c r="C4" s="3"/>
      <c r="D4" s="3"/>
      <c r="E4" s="3"/>
    </row>
    <row r="5" spans="2:10" x14ac:dyDescent="0.35">
      <c r="B5" s="6" t="s">
        <v>6</v>
      </c>
      <c r="C5" s="7" t="s">
        <v>17</v>
      </c>
      <c r="D5" s="8"/>
      <c r="E5" s="7" t="s">
        <v>4</v>
      </c>
    </row>
    <row r="6" spans="2:10" ht="15.75" customHeight="1" x14ac:dyDescent="0.35">
      <c r="B6" s="16" t="s">
        <v>8</v>
      </c>
      <c r="C6" s="17">
        <v>43935.94399999993</v>
      </c>
      <c r="D6" s="18"/>
      <c r="E6" s="17">
        <v>84493.824999999953</v>
      </c>
    </row>
    <row r="7" spans="2:10" x14ac:dyDescent="0.35">
      <c r="B7" s="16" t="s">
        <v>9</v>
      </c>
      <c r="C7" s="17">
        <v>1255.3370000000068</v>
      </c>
      <c r="D7" s="18"/>
      <c r="E7" s="17">
        <v>2395.8419999999896</v>
      </c>
    </row>
    <row r="8" spans="2:10" x14ac:dyDescent="0.35">
      <c r="B8" s="16" t="s">
        <v>10</v>
      </c>
      <c r="C8" s="17">
        <v>3120.5900000000038</v>
      </c>
      <c r="D8" s="18"/>
      <c r="E8" s="17">
        <v>6054.2949999999983</v>
      </c>
      <c r="H8" s="9"/>
      <c r="I8" s="23"/>
    </row>
    <row r="9" spans="2:10" x14ac:dyDescent="0.35">
      <c r="B9" s="16" t="s">
        <v>11</v>
      </c>
      <c r="C9" s="17">
        <v>6711.5839999999998</v>
      </c>
      <c r="D9" s="18"/>
      <c r="E9" s="17">
        <v>13529.367</v>
      </c>
      <c r="H9" s="10"/>
      <c r="I9" s="10"/>
      <c r="J9" s="22"/>
    </row>
    <row r="10" spans="2:10" x14ac:dyDescent="0.35">
      <c r="B10" s="16" t="s">
        <v>12</v>
      </c>
      <c r="C10" s="17">
        <v>0</v>
      </c>
      <c r="D10" s="18"/>
      <c r="E10" s="17">
        <v>0</v>
      </c>
    </row>
    <row r="11" spans="2:10" x14ac:dyDescent="0.35">
      <c r="B11" s="16" t="s">
        <v>13</v>
      </c>
      <c r="C11" s="17">
        <v>1625.8749999999927</v>
      </c>
      <c r="D11" s="18"/>
      <c r="E11" s="17">
        <v>-20.327000000004773</v>
      </c>
    </row>
    <row r="12" spans="2:10" s="14" customFormat="1" x14ac:dyDescent="0.35">
      <c r="B12" s="11" t="s">
        <v>0</v>
      </c>
      <c r="C12" s="12">
        <v>56649.330000000016</v>
      </c>
      <c r="D12" s="13"/>
      <c r="E12" s="12">
        <v>106453.00199999975</v>
      </c>
    </row>
    <row r="14" spans="2:10" x14ac:dyDescent="0.35">
      <c r="B14" s="6" t="s">
        <v>7</v>
      </c>
      <c r="C14" s="7" t="s">
        <v>17</v>
      </c>
      <c r="D14" s="8"/>
      <c r="E14" s="7" t="str">
        <f>E5</f>
        <v>6M23</v>
      </c>
    </row>
    <row r="15" spans="2:10" x14ac:dyDescent="0.35">
      <c r="B15" s="16" t="s">
        <v>1</v>
      </c>
      <c r="C15" s="19">
        <v>20329.739000000031</v>
      </c>
      <c r="D15" s="18"/>
      <c r="E15" s="19">
        <v>40341.880000000005</v>
      </c>
    </row>
    <row r="16" spans="2:10" x14ac:dyDescent="0.35">
      <c r="B16" s="16" t="s">
        <v>2</v>
      </c>
      <c r="C16" s="19">
        <v>3746.8000000000029</v>
      </c>
      <c r="D16" s="18"/>
      <c r="E16" s="19">
        <v>7690.4619999999995</v>
      </c>
    </row>
    <row r="17" spans="2:5" x14ac:dyDescent="0.35">
      <c r="B17" s="16" t="s">
        <v>14</v>
      </c>
      <c r="C17" s="19">
        <v>12597.799999999992</v>
      </c>
      <c r="D17" s="18"/>
      <c r="E17" s="19">
        <v>22657.851999999992</v>
      </c>
    </row>
    <row r="18" spans="2:5" x14ac:dyDescent="0.35">
      <c r="B18" s="16" t="s">
        <v>15</v>
      </c>
      <c r="C18" s="19">
        <v>14851.511000000002</v>
      </c>
      <c r="D18" s="18"/>
      <c r="E18" s="19">
        <v>29188.287</v>
      </c>
    </row>
    <row r="19" spans="2:5" x14ac:dyDescent="0.35">
      <c r="B19" s="16" t="s">
        <v>16</v>
      </c>
      <c r="C19" s="19">
        <v>3888.3750000000036</v>
      </c>
      <c r="D19" s="18"/>
      <c r="E19" s="19">
        <v>4189.6519999999946</v>
      </c>
    </row>
    <row r="20" spans="2:5" x14ac:dyDescent="0.35">
      <c r="B20" s="16" t="s">
        <v>3</v>
      </c>
      <c r="C20" s="19">
        <v>1235.1050000000005</v>
      </c>
      <c r="D20" s="18"/>
      <c r="E20" s="19">
        <v>2384.8690000000006</v>
      </c>
    </row>
    <row r="21" spans="2:5" x14ac:dyDescent="0.35">
      <c r="B21" s="11" t="s">
        <v>0</v>
      </c>
      <c r="C21" s="15">
        <v>56649.329999999958</v>
      </c>
      <c r="D21" s="13"/>
      <c r="E21" s="15">
        <v>106453.00199999998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7DC8F2-91F0-47B0-BDD1-890021BC1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E6AFA9-52B1-4571-B446-BAC4B3A3165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2a5edc1-4fa8-4075-987b-17bf53af75b5"/>
    <ds:schemaRef ds:uri="c86e4ab0-021b-4f93-b252-f814e82d294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613BB6F-1546-4210-9BBA-D40CB77D6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IFRS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Leon, Maria Soledad</dc:creator>
  <cp:keywords>Investor Kit</cp:keywords>
  <cp:lastModifiedBy>Guarda Madriaza, Andres</cp:lastModifiedBy>
  <dcterms:created xsi:type="dcterms:W3CDTF">2019-09-02T22:17:19Z</dcterms:created>
  <dcterms:modified xsi:type="dcterms:W3CDTF">2023-08-17T10:58:05Z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0x010100022A89B9738ADE4EBC8843CCD544DBE5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