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2Q/Investor Kit/ESP/"/>
    </mc:Choice>
  </mc:AlternateContent>
  <xr:revisionPtr revIDLastSave="64" documentId="13_ncr:1_{493D1FF5-68E8-4F95-A46B-ABB886C27C59}" xr6:coauthVersionLast="47" xr6:coauthVersionMax="47" xr10:uidLastSave="{4585711A-B06A-42E5-B480-FDBB9F1743FE}"/>
  <bookViews>
    <workbookView xWindow="-120" yWindow="-120" windowWidth="20730" windowHeight="11160" xr2:uid="{00000000-000D-0000-FFFF-FFFF00000000}"/>
  </bookViews>
  <sheets>
    <sheet name="." sheetId="2" r:id="rId1"/>
    <sheet name="IFRS 16" sheetId="1" r:id="rId2"/>
  </sheets>
  <externalReferences>
    <externalReference r:id="rId3"/>
    <externalReference r:id="rId4"/>
    <externalReference r:id="rId5"/>
  </externalReferences>
  <definedNames>
    <definedName name="_xlnm.Extract">#REF!</definedName>
    <definedName name="_xlnm.Print_Area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>#REF!</definedName>
    <definedName name="_xlnm.Recorder">[1]Macro1!$A$1:$A$65536</definedName>
    <definedName name="HIPERMERCADOS">[2]RESUMO!$A$5:$AJ$17</definedName>
    <definedName name="plotting.DialogEnd">#N/A</definedName>
    <definedName name="plotting.DialogOK">#N/A</definedName>
    <definedName name="_xlnm.Print_Titles">#REF!</definedName>
    <definedName name="VA_ircso">[3]Passivo!A$18-[3]Passivo!XFC$18</definedName>
    <definedName name="VA_muhip">[3]Ativo!A$26-[3]Ativo!XFC$26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14" i="1" l="1"/>
</calcChain>
</file>

<file path=xl/sharedStrings.xml><?xml version="1.0" encoding="utf-8"?>
<sst xmlns="http://schemas.openxmlformats.org/spreadsheetml/2006/main" count="21" uniqueCount="19">
  <si>
    <t>Total</t>
  </si>
  <si>
    <t>Chile</t>
  </si>
  <si>
    <t>Argentina</t>
  </si>
  <si>
    <t>Brasil</t>
  </si>
  <si>
    <t>Colombia</t>
  </si>
  <si>
    <t>CIFRAS IFRS 16 POR PAÍS Y NEGOCIO</t>
  </si>
  <si>
    <t>(cifras en CLP MM)</t>
  </si>
  <si>
    <t>Supermercados</t>
  </si>
  <si>
    <t>Centros Comerciales</t>
  </si>
  <si>
    <t>Mejoramiento del Hogar</t>
  </si>
  <si>
    <t>Tiendas por Departamento</t>
  </si>
  <si>
    <t>Servicios Financieros</t>
  </si>
  <si>
    <t>Otros</t>
  </si>
  <si>
    <t>Perú</t>
  </si>
  <si>
    <t>IFRS 16 x Negocio</t>
  </si>
  <si>
    <t>IFRS 16 x País</t>
  </si>
  <si>
    <t>EFECTOS EN EBITDA AJUSTADO</t>
  </si>
  <si>
    <t>2T22</t>
  </si>
  <si>
    <t>6M22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</si>
</sst>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48"/>
      <color theme="3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/>
    <xf numFmtId="0" fontId="6" fillId="4" borderId="0" xfId="0" applyFont="1" applyFill="1"/>
    <xf numFmtId="0" fontId="5" fillId="0" borderId="0" xfId="0" applyFont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41" fontId="3" fillId="4" borderId="0" xfId="1" applyFont="1" applyFill="1" applyAlignment="1">
      <alignment horizontal="right"/>
    </xf>
    <xf numFmtId="41" fontId="3" fillId="3" borderId="0" xfId="1" applyFont="1" applyFill="1"/>
    <xf numFmtId="41" fontId="5" fillId="4" borderId="0" xfId="1" applyFont="1" applyFill="1"/>
    <xf numFmtId="41" fontId="5" fillId="3" borderId="0" xfId="1" applyFont="1" applyFill="1"/>
    <xf numFmtId="0" fontId="8" fillId="0" borderId="0" xfId="0" applyFont="1" applyAlignment="1"/>
    <xf numFmtId="41" fontId="3" fillId="0" borderId="0" xfId="0" applyNumberFormat="1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3" fillId="0" borderId="0" xfId="1" applyFont="1"/>
    <xf numFmtId="41" fontId="10" fillId="0" borderId="0" xfId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156155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workbookViewId="0"/>
  </sheetViews>
  <sheetFormatPr baseColWidth="10" defaultRowHeight="15" x14ac:dyDescent="0.25"/>
  <sheetData>
    <row r="9" spans="2:2" ht="61.5" x14ac:dyDescent="0.9">
      <c r="B9" s="14" t="s">
        <v>5</v>
      </c>
    </row>
    <row r="10" spans="2:2" ht="61.5" x14ac:dyDescent="0.9">
      <c r="B10" s="14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5"/>
  <sheetViews>
    <sheetView showGridLines="0" topLeftCell="A4" workbookViewId="0">
      <selection activeCell="H13" sqref="H13"/>
    </sheetView>
  </sheetViews>
  <sheetFormatPr baseColWidth="10" defaultColWidth="11.42578125" defaultRowHeight="15.75" x14ac:dyDescent="0.25"/>
  <cols>
    <col min="1" max="1" width="1.5703125" style="4" customWidth="1"/>
    <col min="2" max="2" width="26" style="4" bestFit="1" customWidth="1"/>
    <col min="3" max="3" width="12.28515625" style="4" bestFit="1" customWidth="1"/>
    <col min="4" max="4" width="0.85546875" style="4" customWidth="1"/>
    <col min="5" max="5" width="12.28515625" style="4" bestFit="1" customWidth="1"/>
    <col min="6" max="16384" width="11.42578125" style="4"/>
  </cols>
  <sheetData>
    <row r="1" spans="2:6" ht="6" customHeight="1" x14ac:dyDescent="0.25"/>
    <row r="2" spans="2:6" ht="18.75" x14ac:dyDescent="0.3">
      <c r="B2" s="17" t="s">
        <v>16</v>
      </c>
      <c r="C2" s="8"/>
      <c r="D2" s="8"/>
      <c r="E2" s="8"/>
    </row>
    <row r="3" spans="2:6" x14ac:dyDescent="0.25">
      <c r="B3" s="16" t="s">
        <v>6</v>
      </c>
      <c r="C3" s="8"/>
      <c r="D3" s="8"/>
      <c r="E3" s="8"/>
    </row>
    <row r="4" spans="2:6" x14ac:dyDescent="0.25">
      <c r="B4" s="9"/>
      <c r="C4" s="8"/>
      <c r="D4" s="8"/>
      <c r="E4" s="8"/>
    </row>
    <row r="5" spans="2:6" x14ac:dyDescent="0.25">
      <c r="B5" s="1" t="s">
        <v>14</v>
      </c>
      <c r="C5" s="2" t="s">
        <v>17</v>
      </c>
      <c r="D5" s="3"/>
      <c r="E5" s="2" t="s">
        <v>18</v>
      </c>
    </row>
    <row r="6" spans="2:6" ht="15.75" customHeight="1" x14ac:dyDescent="0.25">
      <c r="B6" s="5" t="s">
        <v>7</v>
      </c>
      <c r="C6" s="10">
        <v>28649.114000000001</v>
      </c>
      <c r="D6" s="11"/>
      <c r="E6" s="10">
        <v>55241.114000000001</v>
      </c>
      <c r="F6" s="18"/>
    </row>
    <row r="7" spans="2:6" x14ac:dyDescent="0.25">
      <c r="B7" s="5" t="s">
        <v>8</v>
      </c>
      <c r="C7" s="10">
        <v>961.94700000000012</v>
      </c>
      <c r="D7" s="11"/>
      <c r="E7" s="10">
        <v>1939.9470000000001</v>
      </c>
      <c r="F7" s="18"/>
    </row>
    <row r="8" spans="2:6" x14ac:dyDescent="0.25">
      <c r="B8" s="5" t="s">
        <v>9</v>
      </c>
      <c r="C8" s="10">
        <v>2575.2259999999951</v>
      </c>
      <c r="D8" s="11"/>
      <c r="E8" s="10">
        <v>5084.2259999999951</v>
      </c>
      <c r="F8" s="18"/>
    </row>
    <row r="9" spans="2:6" x14ac:dyDescent="0.25">
      <c r="B9" s="5" t="s">
        <v>10</v>
      </c>
      <c r="C9" s="10">
        <v>6578.127999999997</v>
      </c>
      <c r="D9" s="11"/>
      <c r="E9" s="10">
        <v>14207.127999999997</v>
      </c>
      <c r="F9" s="18"/>
    </row>
    <row r="10" spans="2:6" x14ac:dyDescent="0.25">
      <c r="B10" s="5" t="s">
        <v>11</v>
      </c>
      <c r="C10" s="10">
        <v>0</v>
      </c>
      <c r="D10" s="11"/>
      <c r="E10" s="10">
        <v>0</v>
      </c>
      <c r="F10" s="18"/>
    </row>
    <row r="11" spans="2:6" x14ac:dyDescent="0.25">
      <c r="B11" s="5" t="s">
        <v>12</v>
      </c>
      <c r="C11" s="10">
        <v>1410.3319999999876</v>
      </c>
      <c r="D11" s="11"/>
      <c r="E11" s="10">
        <v>2778.3319999999876</v>
      </c>
      <c r="F11" s="18"/>
    </row>
    <row r="12" spans="2:6" s="7" customFormat="1" x14ac:dyDescent="0.25">
      <c r="B12" s="6" t="s">
        <v>0</v>
      </c>
      <c r="C12" s="12">
        <v>40174.746999999974</v>
      </c>
      <c r="D12" s="13"/>
      <c r="E12" s="12">
        <v>79252.746999999974</v>
      </c>
      <c r="F12" s="18"/>
    </row>
    <row r="13" spans="2:6" x14ac:dyDescent="0.25">
      <c r="F13" s="19"/>
    </row>
    <row r="14" spans="2:6" x14ac:dyDescent="0.25">
      <c r="B14" s="1" t="s">
        <v>15</v>
      </c>
      <c r="C14" s="2" t="str">
        <f>C5</f>
        <v>2T22</v>
      </c>
      <c r="D14" s="3"/>
      <c r="E14" s="2" t="str">
        <f>E5</f>
        <v>6M22</v>
      </c>
      <c r="F14" s="19"/>
    </row>
    <row r="15" spans="2:6" x14ac:dyDescent="0.25">
      <c r="B15" s="5" t="s">
        <v>1</v>
      </c>
      <c r="C15" s="10">
        <v>18553.363000000012</v>
      </c>
      <c r="D15" s="11"/>
      <c r="E15" s="10">
        <v>37777.363000000012</v>
      </c>
      <c r="F15" s="18"/>
    </row>
    <row r="16" spans="2:6" x14ac:dyDescent="0.25">
      <c r="B16" s="5" t="s">
        <v>2</v>
      </c>
      <c r="C16" s="10">
        <v>3885.1270000000077</v>
      </c>
      <c r="D16" s="11"/>
      <c r="E16" s="10">
        <v>7743.1270000000077</v>
      </c>
      <c r="F16" s="18"/>
    </row>
    <row r="17" spans="2:6" x14ac:dyDescent="0.25">
      <c r="B17" s="5" t="s">
        <v>3</v>
      </c>
      <c r="C17" s="10">
        <v>13412.580999999998</v>
      </c>
      <c r="D17" s="11"/>
      <c r="E17" s="10">
        <v>25425.580999999998</v>
      </c>
      <c r="F17" s="18"/>
    </row>
    <row r="18" spans="2:6" x14ac:dyDescent="0.25">
      <c r="B18" s="5" t="s">
        <v>13</v>
      </c>
      <c r="C18" s="10">
        <v>3061.1790000000037</v>
      </c>
      <c r="D18" s="11"/>
      <c r="E18" s="10">
        <v>5854.1790000000037</v>
      </c>
      <c r="F18" s="18"/>
    </row>
    <row r="19" spans="2:6" x14ac:dyDescent="0.25">
      <c r="B19" s="5" t="s">
        <v>4</v>
      </c>
      <c r="C19" s="10">
        <v>1262.4969999999994</v>
      </c>
      <c r="D19" s="11"/>
      <c r="E19" s="10">
        <v>2450.4969999999994</v>
      </c>
      <c r="F19" s="18"/>
    </row>
    <row r="20" spans="2:6" x14ac:dyDescent="0.25">
      <c r="B20" s="6" t="s">
        <v>0</v>
      </c>
      <c r="C20" s="12">
        <v>40174.747000000032</v>
      </c>
      <c r="D20" s="13"/>
      <c r="E20" s="12">
        <v>79252.747000000032</v>
      </c>
      <c r="F20" s="18"/>
    </row>
    <row r="21" spans="2:6" x14ac:dyDescent="0.25">
      <c r="C21" s="15"/>
      <c r="E21" s="15"/>
    </row>
    <row r="22" spans="2:6" x14ac:dyDescent="0.25">
      <c r="F22" s="18"/>
    </row>
    <row r="23" spans="2:6" x14ac:dyDescent="0.25">
      <c r="F23" s="19"/>
    </row>
    <row r="25" spans="2:6" x14ac:dyDescent="0.25">
      <c r="F25" s="19"/>
    </row>
    <row r="26" spans="2:6" x14ac:dyDescent="0.25">
      <c r="F26" s="19"/>
    </row>
    <row r="27" spans="2:6" x14ac:dyDescent="0.25">
      <c r="F27" s="19"/>
    </row>
    <row r="28" spans="2:6" x14ac:dyDescent="0.25">
      <c r="F28" s="18"/>
    </row>
    <row r="29" spans="2:6" x14ac:dyDescent="0.25">
      <c r="F29" s="19"/>
    </row>
    <row r="31" spans="2:6" x14ac:dyDescent="0.25">
      <c r="F31" s="19"/>
    </row>
    <row r="32" spans="2:6" x14ac:dyDescent="0.25">
      <c r="F32" s="18"/>
    </row>
    <row r="33" spans="6:6" x14ac:dyDescent="0.25">
      <c r="F33" s="19"/>
    </row>
    <row r="34" spans="6:6" x14ac:dyDescent="0.25">
      <c r="F34" s="19"/>
    </row>
    <row r="35" spans="6:6" x14ac:dyDescent="0.25">
      <c r="F35" s="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13BB6F-1546-4210-9BBA-D40CB77D6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6AFA9-52B1-4571-B446-BAC4B3A3165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2a5edc1-4fa8-4075-987b-17bf53af75b5"/>
    <ds:schemaRef ds:uri="c86e4ab0-021b-4f93-b252-f814e82d294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7DC8F2-91F0-47B0-BDD1-890021BC1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</vt:lpstr>
      <vt:lpstr>IFRS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Leon, Maria Soledad</dc:creator>
  <cp:keywords>Investor Kit</cp:keywords>
  <cp:lastModifiedBy>Torres Sousa, Mafalda</cp:lastModifiedBy>
  <dcterms:created xsi:type="dcterms:W3CDTF">2019-09-02T22:17:19Z</dcterms:created>
  <dcterms:modified xsi:type="dcterms:W3CDTF">2022-08-28T16:47:29Z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0x010100022A89B9738ADE4EBC8843CCD544DBE5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