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3/1Q/Investor Kit/ENG/"/>
    </mc:Choice>
  </mc:AlternateContent>
  <xr:revisionPtr revIDLastSave="77" documentId="11_FEAC61E434C1EA4F2B7D6CD475A00C7CFDE0E6A9" xr6:coauthVersionLast="47" xr6:coauthVersionMax="47" xr10:uidLastSave="{47401235-A0FA-4E0A-BB56-5406451E7EBC}"/>
  <bookViews>
    <workbookView xWindow="-110" yWindow="-110" windowWidth="19420" windowHeight="10420" activeTab="1" xr2:uid="{00000000-000D-0000-FFFF-FFFF00000000}"/>
  </bookViews>
  <sheets>
    <sheet name="." sheetId="2" r:id="rId1"/>
    <sheet name="IFRS 16" sheetId="1" r:id="rId2"/>
  </sheets>
  <externalReferences>
    <externalReference r:id="rId3"/>
    <externalReference r:id="rId4"/>
    <externalReference r:id="rId5"/>
  </externalReferences>
  <definedNames>
    <definedName name="_xlnm.Extract">#REF!</definedName>
    <definedName name="_xlnm.Print_Area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>#REF!</definedName>
    <definedName name="_xlnm.Recorder">[1]Macro1!$A$1:$A$65536</definedName>
    <definedName name="HIPERMERCADOS">[2]RESUMO!$A$5:$AJ$17</definedName>
    <definedName name="plotting.DialogEnd">#N/A</definedName>
    <definedName name="plotting.DialogOK">#N/A</definedName>
    <definedName name="_xlnm.Print_Titles">#REF!</definedName>
    <definedName name="VA_ircso">[3]Passivo!A$18-[3]Passivo!XFC$18</definedName>
    <definedName name="VA_muhip">[3]Ativo!A$26-[3]Ativo!XFC$26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[3]Passivo!A$22-[3]Passivo!XFC$22</definedName>
    <definedName name="VA_provi">[3]Ativo!A$13-[3]Ativo!XFC$13</definedName>
    <definedName name="VA_realp">[3]Ativo!A$32-[3]Ativo!XFC$32+[3]Ativo!A$18-[3]Ativo!XFC$18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E14" i="1"/>
</calcChain>
</file>

<file path=xl/sharedStrings.xml><?xml version="1.0" encoding="utf-8"?>
<sst xmlns="http://schemas.openxmlformats.org/spreadsheetml/2006/main" count="23" uniqueCount="22">
  <si>
    <t>Total</t>
  </si>
  <si>
    <t>Chile</t>
  </si>
  <si>
    <t>Argentina</t>
  </si>
  <si>
    <t>Colombia</t>
  </si>
  <si>
    <t>FIGURES IFR16 PER COUNTRY AND BUSINESS</t>
  </si>
  <si>
    <t>EFFECTS ON ADJUSTED EBITDA</t>
  </si>
  <si>
    <t>(figures in CLP MM)</t>
  </si>
  <si>
    <t>IFRS 16 by Business</t>
  </si>
  <si>
    <t>Supermarkets</t>
  </si>
  <si>
    <t>Shopping Centers</t>
  </si>
  <si>
    <t>Home Improvement</t>
  </si>
  <si>
    <t>Department Stores</t>
  </si>
  <si>
    <t>Financial Services</t>
  </si>
  <si>
    <t>Others</t>
  </si>
  <si>
    <t>IFRS 16 by Country</t>
  </si>
  <si>
    <t>Brazil</t>
  </si>
  <si>
    <t>Peru</t>
  </si>
  <si>
    <t>USA</t>
  </si>
  <si>
    <t>4Q22</t>
  </si>
  <si>
    <t>1Q23</t>
  </si>
  <si>
    <t>3M23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</si>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</sst>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4" fillId="4" borderId="0" xfId="0" applyFont="1" applyFill="1"/>
    <xf numFmtId="0" fontId="6" fillId="4" borderId="0" xfId="0" applyFont="1" applyFill="1"/>
    <xf numFmtId="0" fontId="5" fillId="0" borderId="0" xfId="0" applyFont="1"/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1" fontId="3" fillId="4" borderId="0" xfId="1" applyFont="1" applyFill="1" applyAlignment="1">
      <alignment horizontal="right"/>
    </xf>
    <xf numFmtId="41" fontId="3" fillId="3" borderId="0" xfId="1" applyFont="1" applyFill="1"/>
    <xf numFmtId="41" fontId="5" fillId="4" borderId="0" xfId="1" applyFont="1" applyFill="1"/>
    <xf numFmtId="41" fontId="5" fillId="3" borderId="0" xfId="1" applyFont="1" applyFill="1"/>
    <xf numFmtId="0" fontId="8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3" fillId="4" borderId="0" xfId="1" applyNumberFormat="1" applyFont="1" applyFill="1" applyAlignment="1">
      <alignment horizontal="right"/>
    </xf>
    <xf numFmtId="164" fontId="5" fillId="4" borderId="0" xfId="1" applyNumberFormat="1" applyFont="1" applyFill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76200</xdr:rowOff>
    </xdr:from>
    <xdr:to>
      <xdr:col>2</xdr:col>
      <xdr:colOff>685800</xdr:colOff>
      <xdr:row>6</xdr:row>
      <xdr:rowOff>156155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572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B10"/>
  <sheetViews>
    <sheetView showGridLines="0" workbookViewId="0"/>
  </sheetViews>
  <sheetFormatPr baseColWidth="10" defaultRowHeight="14.5" x14ac:dyDescent="0.35"/>
  <sheetData>
    <row r="9" spans="2:2" ht="61.5" x14ac:dyDescent="1.35">
      <c r="B9" s="14" t="s">
        <v>4</v>
      </c>
    </row>
    <row r="10" spans="2:2" ht="61.5" x14ac:dyDescent="1.35">
      <c r="B10" s="14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2"/>
  <sheetViews>
    <sheetView showGridLines="0" tabSelected="1" topLeftCell="A4" workbookViewId="0">
      <selection activeCell="K14" sqref="K14"/>
    </sheetView>
  </sheetViews>
  <sheetFormatPr baseColWidth="10" defaultColWidth="11.453125" defaultRowHeight="15.5" x14ac:dyDescent="0.35"/>
  <cols>
    <col min="1" max="1" width="1.54296875" style="4" customWidth="1"/>
    <col min="2" max="2" width="26" style="4" bestFit="1" customWidth="1"/>
    <col min="3" max="3" width="12.26953125" style="4" bestFit="1" customWidth="1"/>
    <col min="4" max="4" width="0.81640625" style="4" customWidth="1"/>
    <col min="5" max="5" width="12.26953125" style="4" bestFit="1" customWidth="1"/>
    <col min="6" max="16384" width="11.453125" style="4"/>
  </cols>
  <sheetData>
    <row r="1" spans="2:5" ht="6" customHeight="1" x14ac:dyDescent="0.35"/>
    <row r="2" spans="2:5" ht="18.5" x14ac:dyDescent="0.45">
      <c r="B2" s="16" t="s">
        <v>5</v>
      </c>
      <c r="C2" s="8"/>
      <c r="D2" s="8"/>
      <c r="E2" s="8"/>
    </row>
    <row r="3" spans="2:5" x14ac:dyDescent="0.35">
      <c r="B3" s="15" t="s">
        <v>6</v>
      </c>
      <c r="C3" s="8"/>
      <c r="D3" s="8"/>
      <c r="E3" s="8"/>
    </row>
    <row r="4" spans="2:5" x14ac:dyDescent="0.35">
      <c r="B4" s="9"/>
      <c r="C4" s="8"/>
      <c r="D4" s="8"/>
      <c r="E4" s="8"/>
    </row>
    <row r="5" spans="2:5" x14ac:dyDescent="0.35">
      <c r="B5" s="1" t="s">
        <v>7</v>
      </c>
      <c r="C5" s="2" t="s">
        <v>19</v>
      </c>
      <c r="D5" s="3"/>
      <c r="E5" s="2" t="s">
        <v>20</v>
      </c>
    </row>
    <row r="6" spans="2:5" ht="15.75" customHeight="1" x14ac:dyDescent="0.35">
      <c r="B6" s="5" t="s">
        <v>8</v>
      </c>
      <c r="C6" s="10">
        <v>40557.881000000052</v>
      </c>
      <c r="D6" s="11"/>
      <c r="E6" s="10">
        <v>40557.881000000052</v>
      </c>
    </row>
    <row r="7" spans="2:5" x14ac:dyDescent="0.35">
      <c r="B7" s="5" t="s">
        <v>9</v>
      </c>
      <c r="C7" s="10">
        <v>1140.5050000000119</v>
      </c>
      <c r="D7" s="11"/>
      <c r="E7" s="10">
        <v>1140.5050000000119</v>
      </c>
    </row>
    <row r="8" spans="2:5" x14ac:dyDescent="0.35">
      <c r="B8" s="5" t="s">
        <v>10</v>
      </c>
      <c r="C8" s="10">
        <v>2933.7050000000017</v>
      </c>
      <c r="D8" s="11"/>
      <c r="E8" s="10">
        <v>2933.7050000000017</v>
      </c>
    </row>
    <row r="9" spans="2:5" x14ac:dyDescent="0.35">
      <c r="B9" s="5" t="s">
        <v>11</v>
      </c>
      <c r="C9" s="10">
        <v>6817.7829999999994</v>
      </c>
      <c r="D9" s="11"/>
      <c r="E9" s="10">
        <v>6817.7829999999994</v>
      </c>
    </row>
    <row r="10" spans="2:5" x14ac:dyDescent="0.35">
      <c r="B10" s="5" t="s">
        <v>12</v>
      </c>
      <c r="C10" s="10">
        <v>0</v>
      </c>
      <c r="D10" s="11"/>
      <c r="E10" s="10">
        <v>0</v>
      </c>
    </row>
    <row r="11" spans="2:5" x14ac:dyDescent="0.35">
      <c r="B11" s="5" t="s">
        <v>13</v>
      </c>
      <c r="C11" s="10">
        <v>-1646.2020000000048</v>
      </c>
      <c r="D11" s="11"/>
      <c r="E11" s="10">
        <v>-1646.2020000000048</v>
      </c>
    </row>
    <row r="12" spans="2:5" s="7" customFormat="1" x14ac:dyDescent="0.35">
      <c r="B12" s="6" t="s">
        <v>0</v>
      </c>
      <c r="C12" s="12">
        <v>49803.672000000137</v>
      </c>
      <c r="D12" s="13"/>
      <c r="E12" s="12">
        <v>49803.672000000137</v>
      </c>
    </row>
    <row r="14" spans="2:5" x14ac:dyDescent="0.35">
      <c r="B14" s="1" t="s">
        <v>14</v>
      </c>
      <c r="C14" s="2" t="str">
        <f>C5</f>
        <v>1Q23</v>
      </c>
      <c r="D14" s="3"/>
      <c r="E14" s="2" t="str">
        <f>E5</f>
        <v>3M23</v>
      </c>
    </row>
    <row r="15" spans="2:5" x14ac:dyDescent="0.35">
      <c r="B15" s="5" t="s">
        <v>1</v>
      </c>
      <c r="C15" s="17">
        <v>19974.225000000035</v>
      </c>
      <c r="D15" s="11"/>
      <c r="E15" s="17">
        <v>19974.225000000035</v>
      </c>
    </row>
    <row r="16" spans="2:5" x14ac:dyDescent="0.35">
      <c r="B16" s="5" t="s">
        <v>2</v>
      </c>
      <c r="C16" s="17">
        <v>3943.6619999999966</v>
      </c>
      <c r="D16" s="11"/>
      <c r="E16" s="17">
        <v>3943.6619999999966</v>
      </c>
    </row>
    <row r="17" spans="2:5" x14ac:dyDescent="0.35">
      <c r="B17" s="5" t="s">
        <v>17</v>
      </c>
      <c r="C17" s="17">
        <v>10060.052</v>
      </c>
      <c r="D17" s="11"/>
      <c r="E17" s="17">
        <v>10060.052</v>
      </c>
    </row>
    <row r="18" spans="2:5" x14ac:dyDescent="0.35">
      <c r="B18" s="5" t="s">
        <v>15</v>
      </c>
      <c r="C18" s="17">
        <v>14336.775999999998</v>
      </c>
      <c r="D18" s="11"/>
      <c r="E18" s="17">
        <v>14336.775999999998</v>
      </c>
    </row>
    <row r="19" spans="2:5" x14ac:dyDescent="0.35">
      <c r="B19" s="5" t="s">
        <v>16</v>
      </c>
      <c r="C19" s="17">
        <v>301.27699999999822</v>
      </c>
      <c r="D19" s="11"/>
      <c r="E19" s="17">
        <v>301.27699999999822</v>
      </c>
    </row>
    <row r="20" spans="2:5" x14ac:dyDescent="0.35">
      <c r="B20" s="5" t="s">
        <v>3</v>
      </c>
      <c r="C20" s="17">
        <v>1149.764000000001</v>
      </c>
      <c r="D20" s="11"/>
      <c r="E20" s="17">
        <v>1149.764000000001</v>
      </c>
    </row>
    <row r="21" spans="2:5" x14ac:dyDescent="0.35">
      <c r="B21" s="5" t="s">
        <v>21</v>
      </c>
      <c r="C21" s="17">
        <v>37.916000000000167</v>
      </c>
      <c r="D21" s="11"/>
      <c r="E21" s="17">
        <v>37.916000000000167</v>
      </c>
    </row>
    <row r="22" spans="2:5" x14ac:dyDescent="0.35">
      <c r="B22" s="6" t="s">
        <v>0</v>
      </c>
      <c r="C22" s="18">
        <v>49803.67200000002</v>
      </c>
      <c r="D22" s="13"/>
      <c r="E22" s="18">
        <v>49803.67200000002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2A89B9738ADE4EBC8843CCD544DBE5" ma:contentTypeVersion="13" ma:contentTypeDescription="Crear nuevo documento." ma:contentTypeScope="" ma:versionID="2da34a215020b0a24b0c0f6c6ec04b84">
  <xsd:schema xmlns:xsd="http://www.w3.org/2001/XMLSchema" xmlns:xs="http://www.w3.org/2001/XMLSchema" xmlns:p="http://schemas.microsoft.com/office/2006/metadata/properties" xmlns:ns3="c86e4ab0-021b-4f93-b252-f814e82d294e" xmlns:ns4="e2a5edc1-4fa8-4075-987b-17bf53af75b5" targetNamespace="http://schemas.microsoft.com/office/2006/metadata/properties" ma:root="true" ma:fieldsID="7aa5448aa3a7cab8d832e64e362beb48" ns3:_="" ns4:_="">
    <xsd:import namespace="c86e4ab0-021b-4f93-b252-f814e82d294e"/>
    <xsd:import namespace="e2a5edc1-4fa8-4075-987b-17bf53af7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ab0-021b-4f93-b252-f814e82d2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5edc1-4fa8-4075-987b-17bf53af7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7DC8F2-91F0-47B0-BDD1-890021BC1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e4ab0-021b-4f93-b252-f814e82d294e"/>
    <ds:schemaRef ds:uri="e2a5edc1-4fa8-4075-987b-17bf53af7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13BB6F-1546-4210-9BBA-D40CB77D6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E6AFA9-52B1-4571-B446-BAC4B3A3165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2a5edc1-4fa8-4075-987b-17bf53af75b5"/>
    <ds:schemaRef ds:uri="c86e4ab0-021b-4f93-b252-f814e82d294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</vt:lpstr>
      <vt:lpstr>IFRS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Leon, Maria Soledad</dc:creator>
  <cp:keywords>Investor Kit</cp:keywords>
  <cp:lastModifiedBy>Bentjerodt Martino, Oscar Gabriel</cp:lastModifiedBy>
  <dcterms:created xsi:type="dcterms:W3CDTF">2019-09-02T22:17:19Z</dcterms:created>
  <dcterms:modified xsi:type="dcterms:W3CDTF">2023-05-08T21:21:09Z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0x010100022A89B9738ADE4EBC8843CCD544DBE5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