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nco.sharepoint.com/sites/InvestorRelationsCencosud/Documentos compartidos/General/Investor Relations Cencosud - Documentos/Cencosud/Press &amp; PPT's Trimestrales/2025/4Q/Investor Kit/ESP/"/>
    </mc:Choice>
  </mc:AlternateContent>
  <xr:revisionPtr revIDLastSave="1029" documentId="8_{680367BA-0E17-43FF-AF7B-70A87616A7D3}" xr6:coauthVersionLast="47" xr6:coauthVersionMax="47" xr10:uidLastSave="{DBC69F03-7EAD-4ADA-8596-A584C84D0E56}"/>
  <bookViews>
    <workbookView xWindow="-28920" yWindow="-1200" windowWidth="19440" windowHeight="11520" xr2:uid="{00000000-000D-0000-FFFF-FFFF00000000}"/>
  </bookViews>
  <sheets>
    <sheet name="." sheetId="2" r:id="rId1"/>
    <sheet name="IFRS 16" sheetId="1" r:id="rId2"/>
  </sheets>
  <definedNames>
    <definedName name="_xlnm.Extract">#REF!</definedName>
    <definedName name="_xlnm.Print_Area">#REF!</definedName>
    <definedName name="_xlnm.Database">#REF!</definedName>
    <definedName name="EV__MEMORYCVW__LIBRO5_SOCIEDAD_REL" hidden="1">"I_A002"</definedName>
    <definedName name="EV__MEMORYCVW__LIBRO5_TIEMPO" hidden="1">"2008.DEC"</definedName>
    <definedName name="EV__MEMORYCVW__LIBRO5_TIPO_MOVIM" hidden="1">"F_CLO"</definedName>
    <definedName name="EV__MEMORYCVW__LIBRO5_VERSION" hidden="1">"ACTUAL"</definedName>
    <definedName name="EV__WBEVMODE__" hidden="1">0</definedName>
    <definedName name="felipe">#REF!</definedName>
    <definedName name="_xlnm.Recorder">#REF!</definedName>
    <definedName name="HIPERMERCADOS">#REF!</definedName>
    <definedName name="plotting.DialogEnd">#N/A</definedName>
    <definedName name="plotting.DialogOK">#N/A</definedName>
    <definedName name="_xlnm.Print_Titles">#REF!</definedName>
    <definedName name="VA_ircso">#REF!-#REF!</definedName>
    <definedName name="VA_muhip">#REF!-#REF!</definedName>
    <definedName name="VA_notas">#REF!-#REF!</definedName>
    <definedName name="VA_obrcp">#REF!-#REF!</definedName>
    <definedName name="VA_obrlp">#REF!-#REF!</definedName>
    <definedName name="VA_ocpcp">#REF!-#REF!</definedName>
    <definedName name="VA_ocplp">#REF!-#REF!</definedName>
    <definedName name="VA_partic">#REF!-#REF!</definedName>
    <definedName name="VA_provi">#REF!-#REF!</definedName>
    <definedName name="VA_realp">#REF!-#REF!+#REF!-#REF!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<sst xmlns="http://schemas.openxmlformats.org/spreadsheetml/2006/main" count="23" uniqueCount="21">
  <si>
    <t>Total</t>
  </si>
  <si>
    <t>Chile</t>
  </si>
  <si>
    <t>Argentina</t>
  </si>
  <si>
    <t>Colombia</t>
  </si>
  <si>
    <t>Efectos en EBITDA Ajustado</t>
  </si>
  <si>
    <t>IFRS 16 por Negocio</t>
  </si>
  <si>
    <t>IFRS 16 por País</t>
  </si>
  <si>
    <t>Supermercados</t>
  </si>
  <si>
    <t>Centros Comerciales</t>
  </si>
  <si>
    <t>Mejoramiento del Hogar</t>
  </si>
  <si>
    <t>Tiendas por Departamento</t>
  </si>
  <si>
    <t>Servicios Financieros</t>
  </si>
  <si>
    <t>Otros</t>
  </si>
  <si>
    <t>EEUU</t>
  </si>
  <si>
    <t>Brasil</t>
  </si>
  <si>
    <t>Perú</t>
  </si>
  <si>
    <t>CIFRAS IFRS 16 POR PAÍS Y NEGOCIO</t>
  </si>
  <si>
    <t>(Cifras en CLP millones)</t>
  </si>
  <si>
    <t>Uruguay</t>
  </si>
  <si>
    <t>=</t>
  </si>
  <si>
    <t>4T25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</si>
</sst>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48"/>
      <color rgb="FF0080FF"/>
      <name val="Calibri Light"/>
      <family val="2"/>
      <scheme val="major"/>
    </font>
    <font>
      <sz val="12"/>
      <color theme="1"/>
      <name val="Aptos"/>
      <family val="2"/>
    </font>
    <font>
      <b/>
      <sz val="14"/>
      <color rgb="FF0080FF"/>
      <name val="Aptos"/>
      <family val="2"/>
    </font>
    <font>
      <i/>
      <sz val="10"/>
      <color theme="1"/>
      <name val="Aptos"/>
      <family val="2"/>
    </font>
    <font>
      <b/>
      <sz val="12"/>
      <color theme="0"/>
      <name val="Aptos"/>
      <family val="2"/>
    </font>
    <font>
      <sz val="12"/>
      <name val="Aptos"/>
      <family val="2"/>
    </font>
    <font>
      <b/>
      <sz val="12"/>
      <color theme="1"/>
      <name val="Aptos"/>
      <family val="2"/>
    </font>
    <font>
      <b/>
      <sz val="12"/>
      <name val="Aptos"/>
      <family val="2"/>
    </font>
    <font>
      <b/>
      <sz val="12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Continuous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0" borderId="0" xfId="0" applyFont="1"/>
    <xf numFmtId="41" fontId="4" fillId="0" borderId="0" xfId="1" applyFont="1" applyFill="1" applyAlignment="1">
      <alignment horizontal="right"/>
    </xf>
    <xf numFmtId="0" fontId="10" fillId="3" borderId="0" xfId="0" applyFont="1" applyFill="1"/>
    <xf numFmtId="41" fontId="9" fillId="3" borderId="0" xfId="1" applyFont="1" applyFill="1"/>
    <xf numFmtId="0" fontId="9" fillId="0" borderId="0" xfId="0" applyFont="1"/>
    <xf numFmtId="41" fontId="4" fillId="0" borderId="0" xfId="0" applyNumberFormat="1" applyFont="1"/>
    <xf numFmtId="0" fontId="11" fillId="0" borderId="0" xfId="0" applyFont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76200</xdr:rowOff>
    </xdr:from>
    <xdr:to>
      <xdr:col>2</xdr:col>
      <xdr:colOff>685800</xdr:colOff>
      <xdr:row>6</xdr:row>
      <xdr:rowOff>156155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457200"/>
          <a:ext cx="1400175" cy="84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B10"/>
  <sheetViews>
    <sheetView showGridLines="0" tabSelected="1" zoomScale="70" zoomScaleNormal="70" workbookViewId="0">
      <selection activeCell="B11" sqref="B11"/>
    </sheetView>
  </sheetViews>
  <sheetFormatPr baseColWidth="10" defaultColWidth="10.85546875" defaultRowHeight="15" x14ac:dyDescent="0.25"/>
  <cols>
    <col min="1" max="16384" width="10.85546875" style="1"/>
  </cols>
  <sheetData>
    <row r="9" spans="2:2" ht="61.5" x14ac:dyDescent="0.9">
      <c r="B9" s="2" t="s">
        <v>16</v>
      </c>
    </row>
    <row r="10" spans="2:2" ht="61.5" x14ac:dyDescent="0.9">
      <c r="B10" s="2" t="s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34"/>
  <sheetViews>
    <sheetView showGridLines="0" zoomScale="90" zoomScaleNormal="90" workbookViewId="0">
      <selection activeCell="J35" sqref="J35"/>
    </sheetView>
  </sheetViews>
  <sheetFormatPr baseColWidth="10" defaultColWidth="11.42578125" defaultRowHeight="15.75" x14ac:dyDescent="0.25"/>
  <cols>
    <col min="1" max="1" width="1.5703125" style="3" customWidth="1"/>
    <col min="2" max="2" width="26" style="3" bestFit="1" customWidth="1"/>
    <col min="3" max="3" width="12.140625" style="3" bestFit="1" customWidth="1"/>
    <col min="4" max="4" width="12.85546875" style="3" customWidth="1"/>
    <col min="5" max="5" width="13.140625" style="3" bestFit="1" customWidth="1"/>
    <col min="6" max="6" width="12.5703125" style="3" bestFit="1" customWidth="1"/>
    <col min="7" max="16384" width="11.42578125" style="3"/>
  </cols>
  <sheetData>
    <row r="1" spans="2:6" ht="6" customHeight="1" x14ac:dyDescent="0.25"/>
    <row r="2" spans="2:6" ht="18.75" x14ac:dyDescent="0.3">
      <c r="B2" s="4" t="s">
        <v>4</v>
      </c>
    </row>
    <row r="3" spans="2:6" x14ac:dyDescent="0.25">
      <c r="B3" s="5" t="s">
        <v>17</v>
      </c>
    </row>
    <row r="4" spans="2:6" x14ac:dyDescent="0.25">
      <c r="B4" s="6"/>
    </row>
    <row r="5" spans="2:6" x14ac:dyDescent="0.25">
      <c r="B5" s="7" t="s">
        <v>5</v>
      </c>
      <c r="C5" s="8" t="s">
        <v>20</v>
      </c>
      <c r="D5" s="8">
        <v>2025</v>
      </c>
    </row>
    <row r="6" spans="2:6" ht="15.75" customHeight="1" x14ac:dyDescent="0.25">
      <c r="B6" s="9" t="s">
        <v>7</v>
      </c>
      <c r="C6" s="10">
        <v>48447.76</v>
      </c>
      <c r="D6" s="10">
        <v>200867.71900000001</v>
      </c>
    </row>
    <row r="7" spans="2:6" x14ac:dyDescent="0.25">
      <c r="B7" s="9" t="s">
        <v>8</v>
      </c>
      <c r="C7" s="10">
        <v>1627.1690000000001</v>
      </c>
      <c r="D7" s="10">
        <v>5004.2700000000004</v>
      </c>
    </row>
    <row r="8" spans="2:6" x14ac:dyDescent="0.25">
      <c r="B8" s="9" t="s">
        <v>9</v>
      </c>
      <c r="C8" s="10">
        <v>3538.8389999999999</v>
      </c>
      <c r="D8" s="10">
        <v>14301.754999999999</v>
      </c>
    </row>
    <row r="9" spans="2:6" x14ac:dyDescent="0.25">
      <c r="B9" s="9" t="s">
        <v>10</v>
      </c>
      <c r="C9" s="10">
        <v>7209.1059999999998</v>
      </c>
      <c r="D9" s="10">
        <v>29500.375</v>
      </c>
    </row>
    <row r="10" spans="2:6" x14ac:dyDescent="0.25">
      <c r="B10" s="9" t="s">
        <v>11</v>
      </c>
      <c r="C10" s="10">
        <v>0</v>
      </c>
      <c r="D10" s="10">
        <v>0</v>
      </c>
    </row>
    <row r="11" spans="2:6" x14ac:dyDescent="0.25">
      <c r="B11" s="9" t="s">
        <v>12</v>
      </c>
      <c r="C11" s="10">
        <v>2007.146</v>
      </c>
      <c r="D11" s="10">
        <v>7940.3969999999999</v>
      </c>
    </row>
    <row r="12" spans="2:6" s="13" customFormat="1" x14ac:dyDescent="0.25">
      <c r="B12" s="11" t="s">
        <v>0</v>
      </c>
      <c r="C12" s="12">
        <v>62830.020000000004</v>
      </c>
      <c r="D12" s="12">
        <v>257614.516</v>
      </c>
      <c r="F12" s="15"/>
    </row>
    <row r="13" spans="2:6" s="13" customFormat="1" x14ac:dyDescent="0.25"/>
    <row r="14" spans="2:6" x14ac:dyDescent="0.25">
      <c r="B14" s="7" t="s">
        <v>6</v>
      </c>
      <c r="C14" s="8" t="str">
        <f>C5</f>
        <v>4T25</v>
      </c>
      <c r="D14" s="8">
        <f>D5</f>
        <v>2025</v>
      </c>
    </row>
    <row r="15" spans="2:6" x14ac:dyDescent="0.25">
      <c r="B15" s="9" t="s">
        <v>1</v>
      </c>
      <c r="C15" s="10">
        <v>23469.434000000001</v>
      </c>
      <c r="D15" s="10">
        <v>92993.497000000003</v>
      </c>
      <c r="F15" s="14"/>
    </row>
    <row r="16" spans="2:6" x14ac:dyDescent="0.25">
      <c r="B16" s="9" t="s">
        <v>2</v>
      </c>
      <c r="C16" s="10">
        <v>5785.0469999999996</v>
      </c>
      <c r="D16" s="10">
        <v>24812.120999999999</v>
      </c>
      <c r="F16" s="14"/>
    </row>
    <row r="17" spans="2:6" x14ac:dyDescent="0.25">
      <c r="B17" s="9" t="s">
        <v>13</v>
      </c>
      <c r="C17" s="10">
        <v>13224.694</v>
      </c>
      <c r="D17" s="10">
        <v>54043.588999999993</v>
      </c>
      <c r="F17" s="14"/>
    </row>
    <row r="18" spans="2:6" x14ac:dyDescent="0.25">
      <c r="B18" s="9" t="s">
        <v>14</v>
      </c>
      <c r="C18" s="10">
        <v>14154.562</v>
      </c>
      <c r="D18" s="10">
        <v>60687.332999999999</v>
      </c>
      <c r="F18" s="14"/>
    </row>
    <row r="19" spans="2:6" x14ac:dyDescent="0.25">
      <c r="B19" s="9" t="s">
        <v>15</v>
      </c>
      <c r="C19" s="10">
        <v>4602.6869999999999</v>
      </c>
      <c r="D19" s="10">
        <v>18156.343000000001</v>
      </c>
      <c r="F19" s="14"/>
    </row>
    <row r="20" spans="2:6" x14ac:dyDescent="0.25">
      <c r="B20" s="9" t="s">
        <v>3</v>
      </c>
      <c r="C20" s="10">
        <v>2000.8869999999999</v>
      </c>
      <c r="D20" s="10">
        <v>7666.3679999999995</v>
      </c>
      <c r="F20" s="14"/>
    </row>
    <row r="21" spans="2:6" x14ac:dyDescent="0.25">
      <c r="B21" s="3" t="s">
        <v>18</v>
      </c>
      <c r="C21" s="10">
        <v>-407.291</v>
      </c>
      <c r="D21" s="10">
        <v>-744.7349999999999</v>
      </c>
      <c r="F21" s="14"/>
    </row>
    <row r="22" spans="2:6" x14ac:dyDescent="0.25">
      <c r="B22" s="11" t="s">
        <v>0</v>
      </c>
      <c r="C22" s="12">
        <v>62830.02</v>
      </c>
      <c r="D22" s="12">
        <v>257614.516</v>
      </c>
      <c r="F22" s="14"/>
    </row>
    <row r="34" spans="27:27" x14ac:dyDescent="0.25">
      <c r="AA34" s="3" t="s">
        <v>19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feef19-8635-4ac1-99c8-359b55ecb566" xsi:nil="true"/>
    <lcf76f155ced4ddcb4097134ff3c332f xmlns="08031b62-9f4c-4e7f-bc0d-0ebf66e94f9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374C677858444E8AA0BB8BB0D0ED25" ma:contentTypeVersion="16" ma:contentTypeDescription="Crear nuevo documento." ma:contentTypeScope="" ma:versionID="47931f3ed14e988a47a9821a5e84bc50">
  <xsd:schema xmlns:xsd="http://www.w3.org/2001/XMLSchema" xmlns:xs="http://www.w3.org/2001/XMLSchema" xmlns:p="http://schemas.microsoft.com/office/2006/metadata/properties" xmlns:ns2="08031b62-9f4c-4e7f-bc0d-0ebf66e94f9c" xmlns:ns3="02feef19-8635-4ac1-99c8-359b55ecb566" targetNamespace="http://schemas.microsoft.com/office/2006/metadata/properties" ma:root="true" ma:fieldsID="b95d9e183c7beeb71ec00ac7c2801d8b" ns2:_="" ns3:_="">
    <xsd:import namespace="08031b62-9f4c-4e7f-bc0d-0ebf66e94f9c"/>
    <xsd:import namespace="02feef19-8635-4ac1-99c8-359b55ecb5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31b62-9f4c-4e7f-bc0d-0ebf66e94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e9e73d8-5e95-4c28-afa1-90bb81f962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eef19-8635-4ac1-99c8-359b55ecb56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6eeedb-7598-4dbc-b1c4-21acdd65fb75}" ma:internalName="TaxCatchAll" ma:showField="CatchAllData" ma:web="02feef19-8635-4ac1-99c8-359b55ecb5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E6AFA9-52B1-4571-B446-BAC4B3A3165D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e2a5edc1-4fa8-4075-987b-17bf53af75b5"/>
    <ds:schemaRef ds:uri="c86e4ab0-021b-4f93-b252-f814e82d294e"/>
    <ds:schemaRef ds:uri="http://purl.org/dc/terms/"/>
    <ds:schemaRef ds:uri="02feef19-8635-4ac1-99c8-359b55ecb566"/>
    <ds:schemaRef ds:uri="08031b62-9f4c-4e7f-bc0d-0ebf66e94f9c"/>
  </ds:schemaRefs>
</ds:datastoreItem>
</file>

<file path=customXml/itemProps2.xml><?xml version="1.0" encoding="utf-8"?>
<ds:datastoreItem xmlns:ds="http://schemas.openxmlformats.org/officeDocument/2006/customXml" ds:itemID="{0613BB6F-1546-4210-9BBA-D40CB77D6F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1A53C0-26E9-4A84-8C2F-54B53DDBE5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031b62-9f4c-4e7f-bc0d-0ebf66e94f9c"/>
    <ds:schemaRef ds:uri="02feef19-8635-4ac1-99c8-359b55ecb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.</vt:lpstr>
      <vt:lpstr>IFRS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 Leon, Maria Soledad</dc:creator>
  <cp:keywords>Investor Kit</cp:keywords>
  <cp:lastModifiedBy>Bentjerodt Martino, Oscar Gabriel</cp:lastModifiedBy>
  <cp:lastPrinted>2025-09-02T19:29:43Z</cp:lastPrinted>
  <dcterms:created xsi:type="dcterms:W3CDTF">2019-09-02T22:17:19Z</dcterms:created>
  <dcterms:modified xsi:type="dcterms:W3CDTF">2026-02-05T18:20:39Z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0x01010018374C677858444E8AA0BB8BB0D0ED25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</Properties>
</file>